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<sst xmlns="http://schemas.openxmlformats.org/spreadsheetml/2006/main" count="175" uniqueCount="84">
  <si>
    <t>南方医科大学口腔医院2024年集中公开招聘高校毕业生</t>
  </si>
  <si>
    <t>考生面试成绩、综合成绩及入围体检人员名单</t>
  </si>
  <si>
    <t>序号</t>
  </si>
  <si>
    <t>岗位代码</t>
  </si>
  <si>
    <t>岗位名称及岗位等级</t>
  </si>
  <si>
    <t>准考证号</t>
  </si>
  <si>
    <t>姓名</t>
  </si>
  <si>
    <t>性别</t>
  </si>
  <si>
    <t>笔试分数</t>
  </si>
  <si>
    <t>面试成绩</t>
  </si>
  <si>
    <t>综合成绩</t>
  </si>
  <si>
    <t>是否进入体检</t>
  </si>
  <si>
    <t>2412121990300</t>
  </si>
  <si>
    <t xml:space="preserve">番禺院区口腔颌面外科               </t>
  </si>
  <si>
    <t>专业技术岗位十三级及以上</t>
  </si>
  <si>
    <t>241991900202</t>
  </si>
  <si>
    <t>史善伟</t>
  </si>
  <si>
    <t>男</t>
  </si>
  <si>
    <t>是</t>
  </si>
  <si>
    <t>241990112315</t>
  </si>
  <si>
    <t>李正强</t>
  </si>
  <si>
    <t>2412121990301</t>
  </si>
  <si>
    <t xml:space="preserve">番禺院区口腔种植修复科           </t>
  </si>
  <si>
    <t>241990504124</t>
  </si>
  <si>
    <t>梅杰</t>
  </si>
  <si>
    <t>2412121990302</t>
  </si>
  <si>
    <t xml:space="preserve">盘福院区口腔种植修复科            </t>
  </si>
  <si>
    <t>241990310623</t>
  </si>
  <si>
    <t>杨子楠</t>
  </si>
  <si>
    <t>241990110407</t>
  </si>
  <si>
    <t>李茂泉</t>
  </si>
  <si>
    <t>241990602325</t>
  </si>
  <si>
    <t>黄喆逊</t>
  </si>
  <si>
    <t>2412121990304</t>
  </si>
  <si>
    <t xml:space="preserve">盘福院区口腔正畸科                   </t>
  </si>
  <si>
    <t>241990112624</t>
  </si>
  <si>
    <t>王曼怡</t>
  </si>
  <si>
    <t>女</t>
  </si>
  <si>
    <t>241991207320</t>
  </si>
  <si>
    <t>杨虹</t>
  </si>
  <si>
    <t>2412121990305</t>
  </si>
  <si>
    <t xml:space="preserve">番禺院区牙体牙髓病科               </t>
  </si>
  <si>
    <t>241990200417</t>
  </si>
  <si>
    <t>王贺</t>
  </si>
  <si>
    <t>241990411323</t>
  </si>
  <si>
    <t>陈永菊</t>
  </si>
  <si>
    <t>241991911411</t>
  </si>
  <si>
    <t>吴敏婧</t>
  </si>
  <si>
    <t>2412121990306</t>
  </si>
  <si>
    <t xml:space="preserve">盘福院区牙体牙髓病科               </t>
  </si>
  <si>
    <t>241990610715</t>
  </si>
  <si>
    <t>罗海芸</t>
  </si>
  <si>
    <t>241990311925</t>
  </si>
  <si>
    <t>赵新元</t>
  </si>
  <si>
    <t>241990801019</t>
  </si>
  <si>
    <t>向绍雯</t>
  </si>
  <si>
    <t>241990605528</t>
  </si>
  <si>
    <t>陈典</t>
  </si>
  <si>
    <t>－</t>
  </si>
  <si>
    <t>否</t>
  </si>
  <si>
    <t>2412121990307</t>
  </si>
  <si>
    <t xml:space="preserve">番禺院区牙周病科（合置口腔黏膜病科）                                      </t>
  </si>
  <si>
    <t>241990309404</t>
  </si>
  <si>
    <t>尹无为</t>
  </si>
  <si>
    <t>2412121990308</t>
  </si>
  <si>
    <t xml:space="preserve">盘福院区牙周病科（合置口腔黏膜病科）                                      </t>
  </si>
  <si>
    <t>241991605818</t>
  </si>
  <si>
    <t>孙天语</t>
  </si>
  <si>
    <t>241991205106</t>
  </si>
  <si>
    <t>李安</t>
  </si>
  <si>
    <t>2412121990309</t>
  </si>
  <si>
    <t xml:space="preserve">番禺院区儿童口腔科                   </t>
  </si>
  <si>
    <t>241992205017</t>
  </si>
  <si>
    <t>于金钊</t>
  </si>
  <si>
    <t>241992104129</t>
  </si>
  <si>
    <t>覃媛冬</t>
  </si>
  <si>
    <t>241991802004</t>
  </si>
  <si>
    <t>毛琴</t>
  </si>
  <si>
    <t>2412121990310</t>
  </si>
  <si>
    <t xml:space="preserve">院本部口腔急诊科（综合）         </t>
  </si>
  <si>
    <t>241992202915</t>
  </si>
  <si>
    <t>葛阳</t>
  </si>
  <si>
    <t>241990103401</t>
  </si>
  <si>
    <t>李建嘉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</si>
</sst>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11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M8" sqref="M8"/>
    </sheetView>
  </sheetViews>
  <sheetFormatPr defaultColWidth="9" defaultRowHeight="14.25"/>
  <cols>
    <col min="1" max="1" width="6" style="1" customWidth="1"/>
    <col min="2" max="2" width="14.7" style="1" customWidth="1"/>
    <col min="3" max="3" width="34.5" style="1" customWidth="1"/>
    <col min="4" max="4" width="24.6" style="1" customWidth="1"/>
    <col min="5" max="5" width="14.8" style="1" customWidth="1"/>
    <col min="6" max="6" width="9.5" style="1" customWidth="1"/>
    <col min="7" max="7" width="5.6" style="1" customWidth="1"/>
    <col min="8" max="8" width="8.5" style="1" customWidth="1"/>
    <col min="9" max="9" width="8.6" style="3" customWidth="1"/>
    <col min="10" max="10" width="8.5" style="4" customWidth="1"/>
    <col min="11" max="11" width="8.1" style="1" customWidth="1"/>
    <col min="12" max="16384" width="9" style="1"/>
  </cols>
  <sheetData>
    <row r="1" s="1" customFormat="1" spans="9:10">
      <c r="I1" s="3"/>
      <c r="J1" s="4"/>
    </row>
    <row r="2" s="1" customFormat="1" ht="28.8" customHeight="1" spans="1:11">
      <c r="A2" s="5" t="s">
        <v>0</v>
      </c>
      <c r="B2" s="5"/>
      <c r="C2" s="6"/>
      <c r="D2" s="6"/>
      <c r="E2" s="6"/>
      <c r="F2" s="6"/>
      <c r="G2" s="6"/>
      <c r="H2" s="6"/>
      <c r="I2" s="18"/>
      <c r="J2" s="19"/>
      <c r="K2" s="6"/>
    </row>
    <row r="3" s="1" customFormat="1" ht="37.8" customHeight="1" spans="1:11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2" customFormat="1" ht="25.95" customHeight="1" spans="1:11">
      <c r="A4" s="9" t="s">
        <v>2</v>
      </c>
      <c r="B4" s="10" t="s">
        <v>3</v>
      </c>
      <c r="C4" s="11" t="s">
        <v>4</v>
      </c>
      <c r="D4" s="12"/>
      <c r="E4" s="13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20" t="s">
        <v>11</v>
      </c>
    </row>
    <row r="5" s="1" customFormat="1" ht="25.95" customHeight="1" spans="1:11">
      <c r="A5" s="14">
        <v>1</v>
      </c>
      <c r="B5" s="14" t="s">
        <v>12</v>
      </c>
      <c r="C5" s="15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6">
        <v>67.6</v>
      </c>
      <c r="I5" s="21">
        <v>80.2</v>
      </c>
      <c r="J5" s="22">
        <f t="shared" ref="J5:J18" si="0">AVERAGE(H5:I5)</f>
        <v>73.9</v>
      </c>
      <c r="K5" s="23" t="s">
        <v>18</v>
      </c>
    </row>
    <row r="6" s="1" customFormat="1" ht="25.95" customHeight="1" spans="1:11">
      <c r="A6" s="14">
        <v>2</v>
      </c>
      <c r="B6" s="14" t="s">
        <v>12</v>
      </c>
      <c r="C6" s="15" t="s">
        <v>13</v>
      </c>
      <c r="D6" s="14" t="s">
        <v>14</v>
      </c>
      <c r="E6" s="14" t="s">
        <v>19</v>
      </c>
      <c r="F6" s="14" t="s">
        <v>20</v>
      </c>
      <c r="G6" s="14" t="s">
        <v>17</v>
      </c>
      <c r="H6" s="16">
        <v>60.5</v>
      </c>
      <c r="I6" s="21">
        <v>82.4</v>
      </c>
      <c r="J6" s="22">
        <f t="shared" si="0"/>
        <v>71.45</v>
      </c>
      <c r="K6" s="23" t="s">
        <v>18</v>
      </c>
    </row>
    <row r="7" s="1" customFormat="1" ht="28.95" customHeight="1" spans="1:11">
      <c r="A7" s="14">
        <v>3</v>
      </c>
      <c r="B7" s="14" t="s">
        <v>21</v>
      </c>
      <c r="C7" s="17" t="s">
        <v>22</v>
      </c>
      <c r="D7" s="14" t="s">
        <v>14</v>
      </c>
      <c r="E7" s="14" t="s">
        <v>23</v>
      </c>
      <c r="F7" s="14" t="s">
        <v>24</v>
      </c>
      <c r="G7" s="14" t="s">
        <v>17</v>
      </c>
      <c r="H7" s="16">
        <v>77.1</v>
      </c>
      <c r="I7" s="21">
        <v>79.2</v>
      </c>
      <c r="J7" s="22">
        <f t="shared" si="0"/>
        <v>78.15</v>
      </c>
      <c r="K7" s="23" t="s">
        <v>18</v>
      </c>
    </row>
    <row r="8" s="1" customFormat="1" ht="25.95" customHeight="1" spans="1:11">
      <c r="A8" s="14">
        <v>4</v>
      </c>
      <c r="B8" s="14" t="s">
        <v>25</v>
      </c>
      <c r="C8" s="15" t="s">
        <v>26</v>
      </c>
      <c r="D8" s="14" t="s">
        <v>14</v>
      </c>
      <c r="E8" s="14" t="s">
        <v>27</v>
      </c>
      <c r="F8" s="14" t="s">
        <v>28</v>
      </c>
      <c r="G8" s="14" t="s">
        <v>17</v>
      </c>
      <c r="H8" s="16">
        <v>75</v>
      </c>
      <c r="I8" s="21">
        <v>82</v>
      </c>
      <c r="J8" s="22">
        <f t="shared" si="0"/>
        <v>78.5</v>
      </c>
      <c r="K8" s="23" t="s">
        <v>18</v>
      </c>
    </row>
    <row r="9" s="1" customFormat="1" ht="25.95" customHeight="1" spans="1:11">
      <c r="A9" s="14">
        <v>5</v>
      </c>
      <c r="B9" s="14" t="s">
        <v>25</v>
      </c>
      <c r="C9" s="15" t="s">
        <v>26</v>
      </c>
      <c r="D9" s="14" t="s">
        <v>14</v>
      </c>
      <c r="E9" s="14" t="s">
        <v>29</v>
      </c>
      <c r="F9" s="14" t="s">
        <v>30</v>
      </c>
      <c r="G9" s="14" t="s">
        <v>17</v>
      </c>
      <c r="H9" s="16">
        <v>70.9</v>
      </c>
      <c r="I9" s="21">
        <v>78.8</v>
      </c>
      <c r="J9" s="22">
        <f t="shared" si="0"/>
        <v>74.85</v>
      </c>
      <c r="K9" s="23" t="s">
        <v>18</v>
      </c>
    </row>
    <row r="10" s="1" customFormat="1" ht="25.95" customHeight="1" spans="1:11">
      <c r="A10" s="14">
        <v>6</v>
      </c>
      <c r="B10" s="14" t="s">
        <v>25</v>
      </c>
      <c r="C10" s="15" t="s">
        <v>26</v>
      </c>
      <c r="D10" s="14" t="s">
        <v>14</v>
      </c>
      <c r="E10" s="14" t="s">
        <v>31</v>
      </c>
      <c r="F10" s="14" t="s">
        <v>32</v>
      </c>
      <c r="G10" s="14" t="s">
        <v>17</v>
      </c>
      <c r="H10" s="16">
        <v>60.7</v>
      </c>
      <c r="I10" s="21">
        <v>81.4</v>
      </c>
      <c r="J10" s="22">
        <f t="shared" si="0"/>
        <v>71.05</v>
      </c>
      <c r="K10" s="23" t="s">
        <v>18</v>
      </c>
    </row>
    <row r="11" s="1" customFormat="1" ht="25.95" customHeight="1" spans="1:11">
      <c r="A11" s="14">
        <v>7</v>
      </c>
      <c r="B11" s="14" t="s">
        <v>33</v>
      </c>
      <c r="C11" s="15" t="s">
        <v>34</v>
      </c>
      <c r="D11" s="14" t="s">
        <v>14</v>
      </c>
      <c r="E11" s="14" t="s">
        <v>35</v>
      </c>
      <c r="F11" s="14" t="s">
        <v>36</v>
      </c>
      <c r="G11" s="14" t="s">
        <v>37</v>
      </c>
      <c r="H11" s="16">
        <v>71.1</v>
      </c>
      <c r="I11" s="21">
        <v>81.4</v>
      </c>
      <c r="J11" s="22">
        <f t="shared" si="0"/>
        <v>76.25</v>
      </c>
      <c r="K11" s="23" t="s">
        <v>18</v>
      </c>
    </row>
    <row r="12" s="1" customFormat="1" ht="25.95" customHeight="1" spans="1:11">
      <c r="A12" s="14">
        <v>8</v>
      </c>
      <c r="B12" s="14" t="s">
        <v>33</v>
      </c>
      <c r="C12" s="15" t="s">
        <v>34</v>
      </c>
      <c r="D12" s="14" t="s">
        <v>14</v>
      </c>
      <c r="E12" s="14" t="s">
        <v>38</v>
      </c>
      <c r="F12" s="14" t="s">
        <v>39</v>
      </c>
      <c r="G12" s="14" t="s">
        <v>37</v>
      </c>
      <c r="H12" s="16">
        <v>62.8</v>
      </c>
      <c r="I12" s="21">
        <v>80.6</v>
      </c>
      <c r="J12" s="22">
        <f t="shared" si="0"/>
        <v>71.7</v>
      </c>
      <c r="K12" s="23" t="s">
        <v>18</v>
      </c>
    </row>
    <row r="13" s="1" customFormat="1" ht="25.95" customHeight="1" spans="1:11">
      <c r="A13" s="14">
        <v>9</v>
      </c>
      <c r="B13" s="14" t="s">
        <v>40</v>
      </c>
      <c r="C13" s="15" t="s">
        <v>41</v>
      </c>
      <c r="D13" s="14" t="s">
        <v>14</v>
      </c>
      <c r="E13" s="14" t="s">
        <v>42</v>
      </c>
      <c r="F13" s="14" t="s">
        <v>43</v>
      </c>
      <c r="G13" s="14" t="s">
        <v>17</v>
      </c>
      <c r="H13" s="16">
        <v>68</v>
      </c>
      <c r="I13" s="21">
        <v>85.8</v>
      </c>
      <c r="J13" s="22">
        <f t="shared" si="0"/>
        <v>76.9</v>
      </c>
      <c r="K13" s="23" t="s">
        <v>18</v>
      </c>
    </row>
    <row r="14" s="1" customFormat="1" ht="25.95" customHeight="1" spans="1:11">
      <c r="A14" s="14">
        <v>10</v>
      </c>
      <c r="B14" s="14" t="s">
        <v>40</v>
      </c>
      <c r="C14" s="15" t="s">
        <v>41</v>
      </c>
      <c r="D14" s="14" t="s">
        <v>14</v>
      </c>
      <c r="E14" s="27" t="s">
        <v>44</v>
      </c>
      <c r="F14" s="14" t="s">
        <v>45</v>
      </c>
      <c r="G14" s="14" t="s">
        <v>37</v>
      </c>
      <c r="H14" s="16">
        <v>64.2</v>
      </c>
      <c r="I14" s="21">
        <v>73.8</v>
      </c>
      <c r="J14" s="22">
        <f t="shared" si="0"/>
        <v>69</v>
      </c>
      <c r="K14" s="23" t="s">
        <v>18</v>
      </c>
    </row>
    <row r="15" s="1" customFormat="1" ht="25.95" customHeight="1" spans="1:11">
      <c r="A15" s="14">
        <v>11</v>
      </c>
      <c r="B15" s="14" t="s">
        <v>40</v>
      </c>
      <c r="C15" s="17" t="s">
        <v>41</v>
      </c>
      <c r="D15" s="14" t="s">
        <v>14</v>
      </c>
      <c r="E15" s="14" t="s">
        <v>46</v>
      </c>
      <c r="F15" s="14" t="s">
        <v>47</v>
      </c>
      <c r="G15" s="14" t="s">
        <v>37</v>
      </c>
      <c r="H15" s="16">
        <v>60.3</v>
      </c>
      <c r="I15" s="21">
        <v>81</v>
      </c>
      <c r="J15" s="22">
        <f t="shared" si="0"/>
        <v>70.65</v>
      </c>
      <c r="K15" s="23" t="s">
        <v>18</v>
      </c>
    </row>
    <row r="16" s="1" customFormat="1" ht="25.95" customHeight="1" spans="1:11">
      <c r="A16" s="14">
        <v>12</v>
      </c>
      <c r="B16" s="14" t="s">
        <v>48</v>
      </c>
      <c r="C16" s="17" t="s">
        <v>49</v>
      </c>
      <c r="D16" s="14" t="s">
        <v>14</v>
      </c>
      <c r="E16" s="14" t="s">
        <v>50</v>
      </c>
      <c r="F16" s="14" t="s">
        <v>51</v>
      </c>
      <c r="G16" s="14" t="s">
        <v>37</v>
      </c>
      <c r="H16" s="16">
        <v>66.8</v>
      </c>
      <c r="I16" s="21">
        <v>87.6</v>
      </c>
      <c r="J16" s="22">
        <f t="shared" si="0"/>
        <v>77.2</v>
      </c>
      <c r="K16" s="23" t="s">
        <v>18</v>
      </c>
    </row>
    <row r="17" s="1" customFormat="1" ht="25.95" customHeight="1" spans="1:11">
      <c r="A17" s="14">
        <v>13</v>
      </c>
      <c r="B17" s="14" t="s">
        <v>48</v>
      </c>
      <c r="C17" s="17" t="s">
        <v>49</v>
      </c>
      <c r="D17" s="14" t="s">
        <v>14</v>
      </c>
      <c r="E17" s="14" t="s">
        <v>52</v>
      </c>
      <c r="F17" s="14" t="s">
        <v>53</v>
      </c>
      <c r="G17" s="14" t="s">
        <v>37</v>
      </c>
      <c r="H17" s="16">
        <v>61.9</v>
      </c>
      <c r="I17" s="21">
        <v>88</v>
      </c>
      <c r="J17" s="22">
        <f t="shared" si="0"/>
        <v>74.95</v>
      </c>
      <c r="K17" s="23" t="s">
        <v>18</v>
      </c>
    </row>
    <row r="18" s="1" customFormat="1" ht="25.95" customHeight="1" spans="1:11">
      <c r="A18" s="14">
        <v>14</v>
      </c>
      <c r="B18" s="14" t="s">
        <v>48</v>
      </c>
      <c r="C18" s="17" t="s">
        <v>49</v>
      </c>
      <c r="D18" s="14" t="s">
        <v>14</v>
      </c>
      <c r="E18" s="14" t="s">
        <v>54</v>
      </c>
      <c r="F18" s="14" t="s">
        <v>55</v>
      </c>
      <c r="G18" s="14" t="s">
        <v>37</v>
      </c>
      <c r="H18" s="16">
        <v>60.8</v>
      </c>
      <c r="I18" s="21">
        <v>84.2</v>
      </c>
      <c r="J18" s="22">
        <f t="shared" si="0"/>
        <v>72.5</v>
      </c>
      <c r="K18" s="23" t="s">
        <v>18</v>
      </c>
    </row>
    <row r="19" s="1" customFormat="1" ht="25.95" customHeight="1" spans="1:11">
      <c r="A19" s="14">
        <v>15</v>
      </c>
      <c r="B19" s="14" t="s">
        <v>48</v>
      </c>
      <c r="C19" s="17" t="s">
        <v>49</v>
      </c>
      <c r="D19" s="14" t="s">
        <v>14</v>
      </c>
      <c r="E19" s="14" t="s">
        <v>56</v>
      </c>
      <c r="F19" s="14" t="s">
        <v>57</v>
      </c>
      <c r="G19" s="14" t="s">
        <v>37</v>
      </c>
      <c r="H19" s="16">
        <v>60</v>
      </c>
      <c r="I19" s="21">
        <v>58.2</v>
      </c>
      <c r="J19" s="24" t="s">
        <v>58</v>
      </c>
      <c r="K19" s="23" t="s">
        <v>59</v>
      </c>
    </row>
    <row r="20" s="1" customFormat="1" ht="25.95" customHeight="1" spans="1:11">
      <c r="A20" s="14">
        <v>16</v>
      </c>
      <c r="B20" s="14" t="s">
        <v>60</v>
      </c>
      <c r="C20" s="17" t="s">
        <v>61</v>
      </c>
      <c r="D20" s="14" t="s">
        <v>14</v>
      </c>
      <c r="E20" s="14" t="s">
        <v>62</v>
      </c>
      <c r="F20" s="14" t="s">
        <v>63</v>
      </c>
      <c r="G20" s="14" t="s">
        <v>37</v>
      </c>
      <c r="H20" s="16">
        <v>75.3</v>
      </c>
      <c r="I20" s="21">
        <v>81.8</v>
      </c>
      <c r="J20" s="22">
        <f t="shared" ref="J20:J26" si="1">AVERAGE(H20:I20)</f>
        <v>78.55</v>
      </c>
      <c r="K20" s="23" t="s">
        <v>18</v>
      </c>
    </row>
    <row r="21" s="1" customFormat="1" ht="25.95" customHeight="1" spans="1:11">
      <c r="A21" s="14">
        <v>17</v>
      </c>
      <c r="B21" s="14" t="s">
        <v>64</v>
      </c>
      <c r="C21" s="17" t="s">
        <v>65</v>
      </c>
      <c r="D21" s="14" t="s">
        <v>14</v>
      </c>
      <c r="E21" s="14" t="s">
        <v>66</v>
      </c>
      <c r="F21" s="14" t="s">
        <v>67</v>
      </c>
      <c r="G21" s="14" t="s">
        <v>17</v>
      </c>
      <c r="H21" s="16">
        <v>67.7</v>
      </c>
      <c r="I21" s="21">
        <v>80.6</v>
      </c>
      <c r="J21" s="22">
        <f t="shared" si="1"/>
        <v>74.15</v>
      </c>
      <c r="K21" s="23" t="s">
        <v>18</v>
      </c>
    </row>
    <row r="22" s="1" customFormat="1" ht="25.95" customHeight="1" spans="1:11">
      <c r="A22" s="14">
        <v>18</v>
      </c>
      <c r="B22" s="14" t="s">
        <v>64</v>
      </c>
      <c r="C22" s="17" t="s">
        <v>65</v>
      </c>
      <c r="D22" s="14" t="s">
        <v>14</v>
      </c>
      <c r="E22" s="14" t="s">
        <v>68</v>
      </c>
      <c r="F22" s="14" t="s">
        <v>69</v>
      </c>
      <c r="G22" s="14" t="s">
        <v>17</v>
      </c>
      <c r="H22" s="16">
        <v>63.1</v>
      </c>
      <c r="I22" s="21">
        <v>86.2</v>
      </c>
      <c r="J22" s="22">
        <f t="shared" si="1"/>
        <v>74.65</v>
      </c>
      <c r="K22" s="23" t="s">
        <v>18</v>
      </c>
    </row>
    <row r="23" s="1" customFormat="1" ht="25.95" customHeight="1" spans="1:11">
      <c r="A23" s="14">
        <v>19</v>
      </c>
      <c r="B23" s="14" t="s">
        <v>70</v>
      </c>
      <c r="C23" s="17" t="s">
        <v>71</v>
      </c>
      <c r="D23" s="14" t="s">
        <v>14</v>
      </c>
      <c r="E23" s="14" t="s">
        <v>72</v>
      </c>
      <c r="F23" s="14" t="s">
        <v>73</v>
      </c>
      <c r="G23" s="14" t="s">
        <v>17</v>
      </c>
      <c r="H23" s="16">
        <v>65.2</v>
      </c>
      <c r="I23" s="21">
        <v>76</v>
      </c>
      <c r="J23" s="22">
        <f t="shared" si="1"/>
        <v>70.6</v>
      </c>
      <c r="K23" s="23" t="s">
        <v>18</v>
      </c>
    </row>
    <row r="24" s="1" customFormat="1" ht="25.95" customHeight="1" spans="1:11">
      <c r="A24" s="14">
        <v>20</v>
      </c>
      <c r="B24" s="14" t="s">
        <v>70</v>
      </c>
      <c r="C24" s="17" t="s">
        <v>71</v>
      </c>
      <c r="D24" s="14" t="s">
        <v>14</v>
      </c>
      <c r="E24" s="14" t="s">
        <v>74</v>
      </c>
      <c r="F24" s="14" t="s">
        <v>75</v>
      </c>
      <c r="G24" s="14" t="s">
        <v>37</v>
      </c>
      <c r="H24" s="16">
        <v>64.2</v>
      </c>
      <c r="I24" s="21">
        <v>82</v>
      </c>
      <c r="J24" s="22">
        <f t="shared" si="1"/>
        <v>73.1</v>
      </c>
      <c r="K24" s="23" t="s">
        <v>18</v>
      </c>
    </row>
    <row r="25" s="1" customFormat="1" ht="25.95" customHeight="1" spans="1:11">
      <c r="A25" s="14">
        <v>21</v>
      </c>
      <c r="B25" s="14" t="s">
        <v>70</v>
      </c>
      <c r="C25" s="17" t="s">
        <v>71</v>
      </c>
      <c r="D25" s="14" t="s">
        <v>14</v>
      </c>
      <c r="E25" s="14" t="s">
        <v>76</v>
      </c>
      <c r="F25" s="14" t="s">
        <v>77</v>
      </c>
      <c r="G25" s="14" t="s">
        <v>37</v>
      </c>
      <c r="H25" s="16">
        <v>60.6</v>
      </c>
      <c r="I25" s="21">
        <v>80.6</v>
      </c>
      <c r="J25" s="22">
        <f t="shared" si="1"/>
        <v>70.6</v>
      </c>
      <c r="K25" s="23" t="s">
        <v>18</v>
      </c>
    </row>
    <row r="26" s="1" customFormat="1" ht="25.95" customHeight="1" spans="1:11">
      <c r="A26" s="14">
        <v>22</v>
      </c>
      <c r="B26" s="14" t="s">
        <v>78</v>
      </c>
      <c r="C26" s="17" t="s">
        <v>79</v>
      </c>
      <c r="D26" s="14" t="s">
        <v>14</v>
      </c>
      <c r="E26" s="14" t="s">
        <v>80</v>
      </c>
      <c r="F26" s="14" t="s">
        <v>81</v>
      </c>
      <c r="G26" s="14" t="s">
        <v>37</v>
      </c>
      <c r="H26" s="16">
        <v>64.3</v>
      </c>
      <c r="I26" s="21">
        <v>77</v>
      </c>
      <c r="J26" s="22">
        <f t="shared" si="1"/>
        <v>70.65</v>
      </c>
      <c r="K26" s="23" t="s">
        <v>18</v>
      </c>
    </row>
    <row r="27" s="1" customFormat="1" ht="25.95" customHeight="1" spans="1:11">
      <c r="A27" s="14">
        <v>23</v>
      </c>
      <c r="B27" s="14" t="s">
        <v>78</v>
      </c>
      <c r="C27" s="17" t="s">
        <v>79</v>
      </c>
      <c r="D27" s="14" t="s">
        <v>14</v>
      </c>
      <c r="E27" s="14" t="s">
        <v>82</v>
      </c>
      <c r="F27" s="14" t="s">
        <v>83</v>
      </c>
      <c r="G27" s="14" t="s">
        <v>37</v>
      </c>
      <c r="H27" s="16">
        <v>61</v>
      </c>
      <c r="I27" s="25">
        <v>59.6</v>
      </c>
      <c r="J27" s="26" t="s">
        <v>58</v>
      </c>
      <c r="K27" s="23" t="s">
        <v>59</v>
      </c>
    </row>
    <row r="28" s="1" customFormat="1" ht="25.95" customHeight="1" spans="9:10">
      <c r="I28" s="3"/>
      <c r="J28" s="4"/>
    </row>
  </sheetData>
  <mergeCells count="3">
    <mergeCell ref="A2:K2"/>
    <mergeCell ref="A3:K3"/>
    <mergeCell ref="C4:D4"/>
  </mergeCells>
  <conditionalFormatting sqref="H5:H27">
    <cfRule type="cellIs" dxfId="0" priority="1" operator="lessThan">
      <formula>60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BeBe</cp:lastModifiedBy>
  <dcterms:created xsi:type="dcterms:W3CDTF">2023-05-12T11:15:00Z</dcterms:created>
  <dcterms:modified xsi:type="dcterms:W3CDTF">2024-06-18T01:06:51Z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E3D108AA9CDD49D29F64BF4E5DE36FA7_12</vt:lpwstr>
  </property>
</Properties>
</file>