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总院" sheetId="1" r:id="rId1"/>
    <sheet name="番禺院区" sheetId="2" r:id="rId2"/>
    <sheet name="海珠广场院区" sheetId="3" r:id="rId3"/>
  </sheets>
  <calcPr calcId="124519"/>
</workbook>
</file>

<file path=xl/calcChain.xml><?xml version="1.0" encoding="utf-8"?>
<calcChain xmlns="http://schemas.openxmlformats.org/spreadsheetml/2006/main">
  <c r="D25" i="3"/>
  <c r="C25"/>
  <c r="D30" i="2"/>
  <c r="C30"/>
  <c r="D67" i="1"/>
  <c r="C67"/>
  <c r="D50"/>
  <c r="C50"/>
</calcChain>
</file>

<file path=xl/sharedStrings.xml><?xml version="1.0" encoding="utf-8"?>
<sst xmlns="http://schemas.openxmlformats.org/spreadsheetml/2006/main" count="231" uniqueCount="124">
  <si>
    <t>楼层</t>
  </si>
  <si>
    <t>科室、部门</t>
  </si>
  <si>
    <t>小盆数量</t>
  </si>
  <si>
    <t>大盆数量</t>
  </si>
  <si>
    <t>备注</t>
  </si>
  <si>
    <t>一楼</t>
  </si>
  <si>
    <t>导诊、大厅</t>
  </si>
  <si>
    <t>广场</t>
  </si>
  <si>
    <t>放射科</t>
  </si>
  <si>
    <t>综合科</t>
  </si>
  <si>
    <t>急诊</t>
  </si>
  <si>
    <t>二楼</t>
  </si>
  <si>
    <t>牙周种植</t>
  </si>
  <si>
    <t>牙周科、洁牙中心</t>
  </si>
  <si>
    <t>候诊区（2个）</t>
  </si>
  <si>
    <t>三楼</t>
  </si>
  <si>
    <t>四楼</t>
  </si>
  <si>
    <t>正畸二室</t>
  </si>
  <si>
    <t>五楼</t>
  </si>
  <si>
    <t>特诊室</t>
  </si>
  <si>
    <t>六楼</t>
  </si>
  <si>
    <t>外科</t>
  </si>
  <si>
    <t>修复科</t>
  </si>
  <si>
    <t>七楼</t>
  </si>
  <si>
    <t>粘膜科</t>
  </si>
  <si>
    <t>种植科</t>
  </si>
  <si>
    <t>八楼</t>
  </si>
  <si>
    <t>住院部</t>
  </si>
  <si>
    <t>九楼</t>
  </si>
  <si>
    <t>手术室</t>
  </si>
  <si>
    <t>儿科</t>
  </si>
  <si>
    <t>十楼</t>
  </si>
  <si>
    <t>合计</t>
  </si>
  <si>
    <t>地点</t>
  </si>
  <si>
    <t>大盆植物</t>
  </si>
  <si>
    <t>小盆植物</t>
  </si>
  <si>
    <t>行政单间小办公室</t>
  </si>
  <si>
    <r>
      <t>1</t>
    </r>
    <r>
      <rPr>
        <sz val="12"/>
        <color theme="1"/>
        <rFont val="宋体"/>
        <family val="3"/>
        <charset val="134"/>
      </rPr>
      <t>盆</t>
    </r>
  </si>
  <si>
    <t>行政大办公室</t>
  </si>
  <si>
    <r>
      <t>2</t>
    </r>
    <r>
      <rPr>
        <sz val="12"/>
        <color theme="1"/>
        <rFont val="宋体"/>
        <family val="3"/>
        <charset val="134"/>
      </rPr>
      <t>盆</t>
    </r>
  </si>
  <si>
    <t>临床</t>
  </si>
  <si>
    <t>科室</t>
  </si>
  <si>
    <t>导诊</t>
  </si>
  <si>
    <t>休息室</t>
  </si>
  <si>
    <t>办公室</t>
  </si>
  <si>
    <t>候诊区</t>
  </si>
  <si>
    <t>大厅</t>
  </si>
  <si>
    <t>大堂</t>
  </si>
  <si>
    <r>
      <t>4</t>
    </r>
    <r>
      <rPr>
        <sz val="12"/>
        <color theme="1"/>
        <rFont val="宋体"/>
        <family val="3"/>
        <charset val="134"/>
      </rPr>
      <t>盆</t>
    </r>
  </si>
  <si>
    <t>门外</t>
  </si>
  <si>
    <r>
      <t>80</t>
    </r>
    <r>
      <rPr>
        <sz val="12"/>
        <color theme="1"/>
        <rFont val="宋体"/>
        <family val="3"/>
        <charset val="134"/>
      </rPr>
      <t>盆</t>
    </r>
  </si>
  <si>
    <t>南方医科大学口腔医院绿化租摆方案</t>
    <phoneticPr fontId="1" type="noConversion"/>
  </si>
  <si>
    <t>总院方案</t>
    <phoneticPr fontId="1" type="noConversion"/>
  </si>
  <si>
    <t>总院绿化植物具体数量</t>
    <phoneticPr fontId="1" type="noConversion"/>
  </si>
  <si>
    <t>牙髓一室</t>
    <phoneticPr fontId="1" type="noConversion"/>
  </si>
  <si>
    <t>牙髓二室</t>
  </si>
  <si>
    <t>供应室外走廊</t>
    <phoneticPr fontId="1" type="noConversion"/>
  </si>
  <si>
    <t>检验科办公室</t>
    <phoneticPr fontId="1" type="noConversion"/>
  </si>
  <si>
    <t>候诊区</t>
    <phoneticPr fontId="1" type="noConversion"/>
  </si>
  <si>
    <t>只在导诊摆放</t>
    <phoneticPr fontId="1" type="noConversion"/>
  </si>
  <si>
    <t>正畸一室</t>
    <phoneticPr fontId="1" type="noConversion"/>
  </si>
  <si>
    <t>只在办公室摆放</t>
    <phoneticPr fontId="1" type="noConversion"/>
  </si>
  <si>
    <t>两间办公室、导诊</t>
    <phoneticPr fontId="1" type="noConversion"/>
  </si>
  <si>
    <t>中座</t>
    <phoneticPr fontId="1" type="noConversion"/>
  </si>
  <si>
    <t>信息中心</t>
    <phoneticPr fontId="1" type="noConversion"/>
  </si>
  <si>
    <t>走廊</t>
    <phoneticPr fontId="1" type="noConversion"/>
  </si>
  <si>
    <t>合计</t>
    <phoneticPr fontId="1" type="noConversion"/>
  </si>
  <si>
    <t>行政管理区（7间小办公室，6间大办公室）</t>
    <phoneticPr fontId="1" type="noConversion"/>
  </si>
  <si>
    <t>小会议室</t>
    <phoneticPr fontId="1" type="noConversion"/>
  </si>
  <si>
    <t>连州楼绿化植物具体数量</t>
    <phoneticPr fontId="1" type="noConversion"/>
  </si>
  <si>
    <r>
      <t>40</t>
    </r>
    <r>
      <rPr>
        <sz val="12"/>
        <color theme="1"/>
        <rFont val="宋体"/>
        <family val="3"/>
        <charset val="134"/>
      </rPr>
      <t>盆</t>
    </r>
  </si>
  <si>
    <t>院</t>
  </si>
  <si>
    <t>落</t>
  </si>
  <si>
    <t>草坪</t>
  </si>
  <si>
    <r>
      <t>180</t>
    </r>
    <r>
      <rPr>
        <sz val="12"/>
        <color theme="1"/>
        <rFont val="宋体"/>
        <family val="3"/>
        <charset val="134"/>
      </rPr>
      <t>平方</t>
    </r>
  </si>
  <si>
    <r>
      <t>灌木、大树：</t>
    </r>
    <r>
      <rPr>
        <sz val="12"/>
        <color theme="1"/>
        <rFont val="Calibri"/>
        <family val="2"/>
      </rPr>
      <t>68</t>
    </r>
    <r>
      <rPr>
        <sz val="12"/>
        <color theme="1"/>
        <rFont val="宋体"/>
        <family val="3"/>
        <charset val="134"/>
      </rPr>
      <t>棵</t>
    </r>
  </si>
  <si>
    <t>二楼</t>
    <phoneticPr fontId="1" type="noConversion"/>
  </si>
  <si>
    <t>库房</t>
    <phoneticPr fontId="1" type="noConversion"/>
  </si>
  <si>
    <t>三楼</t>
    <phoneticPr fontId="1" type="noConversion"/>
  </si>
  <si>
    <t>药剂科</t>
    <phoneticPr fontId="1" type="noConversion"/>
  </si>
  <si>
    <t>总务科</t>
    <phoneticPr fontId="1" type="noConversion"/>
  </si>
  <si>
    <t>四楼</t>
    <phoneticPr fontId="1" type="noConversion"/>
  </si>
  <si>
    <t>设备科</t>
    <phoneticPr fontId="1" type="noConversion"/>
  </si>
  <si>
    <t>病案室</t>
    <phoneticPr fontId="1" type="noConversion"/>
  </si>
  <si>
    <t>质控科</t>
    <phoneticPr fontId="1" type="noConversion"/>
  </si>
  <si>
    <t>监察室</t>
    <phoneticPr fontId="1" type="noConversion"/>
  </si>
  <si>
    <t>保健办</t>
    <phoneticPr fontId="1" type="noConversion"/>
  </si>
  <si>
    <t>五楼</t>
    <phoneticPr fontId="1" type="noConversion"/>
  </si>
  <si>
    <t>预防科</t>
    <phoneticPr fontId="1" type="noConversion"/>
  </si>
  <si>
    <t>审计科</t>
    <phoneticPr fontId="1" type="noConversion"/>
  </si>
  <si>
    <t>编辑部</t>
    <phoneticPr fontId="1" type="noConversion"/>
  </si>
  <si>
    <t>科教科（2间）</t>
    <phoneticPr fontId="1" type="noConversion"/>
  </si>
  <si>
    <t>六楼</t>
    <phoneticPr fontId="1" type="noConversion"/>
  </si>
  <si>
    <t>病理室办公室</t>
    <phoneticPr fontId="1" type="noConversion"/>
  </si>
  <si>
    <t>七楼</t>
    <phoneticPr fontId="1" type="noConversion"/>
  </si>
  <si>
    <t>实验室办公室</t>
    <phoneticPr fontId="1" type="noConversion"/>
  </si>
  <si>
    <t>番禺院区方案</t>
    <phoneticPr fontId="1" type="noConversion"/>
  </si>
  <si>
    <t>番禺院区绿化植物具体数量</t>
    <phoneticPr fontId="1" type="noConversion"/>
  </si>
  <si>
    <t>导诊、大厅</t>
    <phoneticPr fontId="1" type="noConversion"/>
  </si>
  <si>
    <t>门外</t>
    <phoneticPr fontId="1" type="noConversion"/>
  </si>
  <si>
    <t>种植修复</t>
    <phoneticPr fontId="1" type="noConversion"/>
  </si>
  <si>
    <t>外科</t>
    <phoneticPr fontId="1" type="noConversion"/>
  </si>
  <si>
    <t>牙周</t>
    <phoneticPr fontId="1" type="noConversion"/>
  </si>
  <si>
    <t>正畸</t>
    <phoneticPr fontId="1" type="noConversion"/>
  </si>
  <si>
    <t>牙体牙髓</t>
    <phoneticPr fontId="1" type="noConversion"/>
  </si>
  <si>
    <t>维修中心</t>
    <phoneticPr fontId="1" type="noConversion"/>
  </si>
  <si>
    <t>放射科候诊区</t>
    <phoneticPr fontId="1" type="noConversion"/>
  </si>
  <si>
    <t>正畸科（新建）</t>
    <phoneticPr fontId="1" type="noConversion"/>
  </si>
  <si>
    <t>行政管理区（1间小办公室，2间大办公室）</t>
    <phoneticPr fontId="1" type="noConversion"/>
  </si>
  <si>
    <t>海珠广场院区方案</t>
    <phoneticPr fontId="1" type="noConversion"/>
  </si>
  <si>
    <r>
      <t>1</t>
    </r>
    <r>
      <rPr>
        <sz val="12"/>
        <rFont val="宋体"/>
        <family val="3"/>
        <charset val="134"/>
      </rPr>
      <t>盆</t>
    </r>
  </si>
  <si>
    <r>
      <t>2</t>
    </r>
    <r>
      <rPr>
        <sz val="12"/>
        <rFont val="宋体"/>
        <family val="3"/>
        <charset val="134"/>
      </rPr>
      <t>盆</t>
    </r>
  </si>
  <si>
    <t>海珠广场院区绿化植物具体数量</t>
    <phoneticPr fontId="1" type="noConversion"/>
  </si>
  <si>
    <t>临床
科室</t>
    <phoneticPr fontId="1" type="noConversion"/>
  </si>
  <si>
    <t>一楼
大厅</t>
    <phoneticPr fontId="1" type="noConversion"/>
  </si>
  <si>
    <t>导诊</t>
    <phoneticPr fontId="1" type="noConversion"/>
  </si>
  <si>
    <t>大厅</t>
    <phoneticPr fontId="1" type="noConversion"/>
  </si>
  <si>
    <t>内科</t>
    <phoneticPr fontId="1" type="noConversion"/>
  </si>
  <si>
    <t>会议室</t>
    <phoneticPr fontId="1" type="noConversion"/>
  </si>
  <si>
    <t>儿科</t>
    <phoneticPr fontId="1" type="noConversion"/>
  </si>
  <si>
    <t>外科</t>
    <phoneticPr fontId="1" type="noConversion"/>
  </si>
  <si>
    <t>行政办公室（2间大办公室）</t>
    <phoneticPr fontId="1" type="noConversion"/>
  </si>
  <si>
    <t>汇总：</t>
    <phoneticPr fontId="1" type="noConversion"/>
  </si>
  <si>
    <t>总院：大盆95、小盆165
连州楼：大盆15、小盆30
番禺院区：大盆32、小盆72
海珠广场院区：大盆23、小盆27
合计：大盆165、小盆294        共459盆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</si>
</sst>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Calibri"/>
      <family val="2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0" fillId="0" borderId="12" xfId="0" applyBorder="1" applyAlignment="1">
      <alignment vertical="top" wrapText="1"/>
    </xf>
    <xf numFmtId="0" fontId="3" fillId="0" borderId="11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0" fillId="0" borderId="14" xfId="0" applyBorder="1">
      <alignment vertical="center"/>
    </xf>
    <xf numFmtId="0" fontId="5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justify" vertical="top" wrapText="1"/>
    </xf>
    <xf numFmtId="0" fontId="11" fillId="0" borderId="1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58" workbookViewId="0">
      <selection activeCell="B74" sqref="B74"/>
    </sheetView>
  </sheetViews>
  <sheetFormatPr defaultRowHeight="13.5"/>
  <cols>
    <col min="2" max="2" width="30.625" customWidth="1"/>
    <col min="3" max="4" width="12.875" customWidth="1"/>
    <col min="5" max="5" width="21.75" customWidth="1"/>
  </cols>
  <sheetData>
    <row r="1" spans="1:5" ht="20.25">
      <c r="A1" s="47" t="s">
        <v>51</v>
      </c>
      <c r="B1" s="47"/>
      <c r="C1" s="47"/>
      <c r="D1" s="47"/>
      <c r="E1" s="47"/>
    </row>
    <row r="2" spans="1:5" ht="20.25">
      <c r="A2" s="7"/>
      <c r="B2" s="7"/>
      <c r="C2" s="7"/>
      <c r="D2" s="7"/>
      <c r="E2" s="7"/>
    </row>
    <row r="3" spans="1:5" ht="19.5" thickBot="1">
      <c r="A3" s="48" t="s">
        <v>52</v>
      </c>
      <c r="B3" s="48"/>
      <c r="C3" s="48"/>
      <c r="D3" s="48"/>
      <c r="E3" s="48"/>
    </row>
    <row r="4" spans="1:5" ht="15" thickBot="1">
      <c r="A4" s="51" t="s">
        <v>33</v>
      </c>
      <c r="B4" s="52"/>
      <c r="C4" s="1" t="s">
        <v>34</v>
      </c>
      <c r="D4" s="8" t="s">
        <v>35</v>
      </c>
      <c r="E4" s="11" t="s">
        <v>4</v>
      </c>
    </row>
    <row r="5" spans="1:5" ht="16.5" thickBot="1">
      <c r="A5" s="53" t="s">
        <v>36</v>
      </c>
      <c r="B5" s="54"/>
      <c r="C5" s="2" t="s">
        <v>37</v>
      </c>
      <c r="D5" s="9" t="s">
        <v>37</v>
      </c>
      <c r="E5" s="12"/>
    </row>
    <row r="6" spans="1:5" ht="16.5" thickBot="1">
      <c r="A6" s="53" t="s">
        <v>38</v>
      </c>
      <c r="B6" s="54"/>
      <c r="C6" s="2" t="s">
        <v>37</v>
      </c>
      <c r="D6" s="9" t="s">
        <v>39</v>
      </c>
      <c r="E6" s="12"/>
    </row>
    <row r="7" spans="1:5" ht="16.5" thickBot="1">
      <c r="A7" s="3" t="s">
        <v>40</v>
      </c>
      <c r="B7" s="5" t="s">
        <v>42</v>
      </c>
      <c r="C7" s="2" t="s">
        <v>37</v>
      </c>
      <c r="D7" s="9" t="s">
        <v>39</v>
      </c>
      <c r="E7" s="12"/>
    </row>
    <row r="8" spans="1:5" ht="16.5" thickBot="1">
      <c r="A8" s="3" t="s">
        <v>41</v>
      </c>
      <c r="B8" s="5" t="s">
        <v>43</v>
      </c>
      <c r="C8" s="2" t="s">
        <v>37</v>
      </c>
      <c r="D8" s="9" t="s">
        <v>37</v>
      </c>
      <c r="E8" s="12"/>
    </row>
    <row r="9" spans="1:5" ht="16.5" thickBot="1">
      <c r="A9" s="4"/>
      <c r="B9" s="5" t="s">
        <v>44</v>
      </c>
      <c r="C9" s="2" t="s">
        <v>37</v>
      </c>
      <c r="D9" s="9" t="s">
        <v>37</v>
      </c>
      <c r="E9" s="12"/>
    </row>
    <row r="10" spans="1:5" ht="16.5" thickBot="1">
      <c r="A10" s="53" t="s">
        <v>45</v>
      </c>
      <c r="B10" s="54"/>
      <c r="C10" s="2" t="s">
        <v>39</v>
      </c>
      <c r="D10" s="9"/>
      <c r="E10" s="12"/>
    </row>
    <row r="11" spans="1:5" ht="16.5" thickBot="1">
      <c r="A11" s="3" t="s">
        <v>5</v>
      </c>
      <c r="B11" s="5" t="s">
        <v>42</v>
      </c>
      <c r="C11" s="2"/>
      <c r="D11" s="9" t="s">
        <v>39</v>
      </c>
      <c r="E11" s="12"/>
    </row>
    <row r="12" spans="1:5" ht="16.5" thickBot="1">
      <c r="A12" s="3" t="s">
        <v>46</v>
      </c>
      <c r="B12" s="5" t="s">
        <v>47</v>
      </c>
      <c r="C12" s="2" t="s">
        <v>48</v>
      </c>
      <c r="D12" s="9"/>
      <c r="E12" s="12"/>
    </row>
    <row r="13" spans="1:5" ht="16.5" thickBot="1">
      <c r="A13" s="4"/>
      <c r="B13" s="5" t="s">
        <v>49</v>
      </c>
      <c r="C13" s="2" t="s">
        <v>48</v>
      </c>
      <c r="D13" s="9" t="s">
        <v>50</v>
      </c>
      <c r="E13" s="12"/>
    </row>
    <row r="14" spans="1:5" ht="14.25" thickBot="1"/>
    <row r="15" spans="1:5" ht="19.5" thickBot="1">
      <c r="A15" s="58" t="s">
        <v>53</v>
      </c>
      <c r="B15" s="59"/>
      <c r="C15" s="59"/>
      <c r="D15" s="59"/>
      <c r="E15" s="60"/>
    </row>
    <row r="16" spans="1:5" ht="15" thickBot="1">
      <c r="A16" s="31" t="s">
        <v>0</v>
      </c>
      <c r="B16" s="28" t="s">
        <v>1</v>
      </c>
      <c r="C16" s="28" t="s">
        <v>2</v>
      </c>
      <c r="D16" s="28" t="s">
        <v>3</v>
      </c>
      <c r="E16" s="28" t="s">
        <v>4</v>
      </c>
    </row>
    <row r="17" spans="1:5" ht="14.25">
      <c r="A17" s="55" t="s">
        <v>5</v>
      </c>
      <c r="B17" s="13" t="s">
        <v>6</v>
      </c>
      <c r="C17" s="14">
        <v>2</v>
      </c>
      <c r="D17" s="18">
        <v>4</v>
      </c>
      <c r="E17" s="21"/>
    </row>
    <row r="18" spans="1:5" ht="14.25">
      <c r="A18" s="56"/>
      <c r="B18" s="13" t="s">
        <v>7</v>
      </c>
      <c r="C18" s="14">
        <v>80</v>
      </c>
      <c r="D18" s="18">
        <v>4</v>
      </c>
      <c r="E18" s="21"/>
    </row>
    <row r="19" spans="1:5" ht="14.25">
      <c r="A19" s="56"/>
      <c r="B19" s="13" t="s">
        <v>8</v>
      </c>
      <c r="C19" s="14">
        <v>3</v>
      </c>
      <c r="D19" s="18">
        <v>2</v>
      </c>
      <c r="E19" s="21"/>
    </row>
    <row r="20" spans="1:5" ht="14.25">
      <c r="A20" s="56"/>
      <c r="B20" s="13" t="s">
        <v>9</v>
      </c>
      <c r="C20" s="14">
        <v>4</v>
      </c>
      <c r="D20" s="18">
        <v>3</v>
      </c>
      <c r="E20" s="21"/>
    </row>
    <row r="21" spans="1:5" ht="15" thickBot="1">
      <c r="A21" s="57"/>
      <c r="B21" s="13" t="s">
        <v>10</v>
      </c>
      <c r="C21" s="15"/>
      <c r="D21" s="18">
        <v>1</v>
      </c>
      <c r="E21" s="21"/>
    </row>
    <row r="22" spans="1:5" ht="14.25">
      <c r="A22" s="55" t="s">
        <v>11</v>
      </c>
      <c r="B22" s="13" t="s">
        <v>12</v>
      </c>
      <c r="C22" s="14">
        <v>4</v>
      </c>
      <c r="D22" s="18">
        <v>3</v>
      </c>
      <c r="E22" s="21"/>
    </row>
    <row r="23" spans="1:5" ht="14.25">
      <c r="A23" s="56"/>
      <c r="B23" s="13" t="s">
        <v>13</v>
      </c>
      <c r="C23" s="14">
        <v>4</v>
      </c>
      <c r="D23" s="18">
        <v>3</v>
      </c>
      <c r="E23" s="13"/>
    </row>
    <row r="24" spans="1:5" ht="15" thickBot="1">
      <c r="A24" s="57"/>
      <c r="B24" s="13" t="s">
        <v>14</v>
      </c>
      <c r="C24" s="15"/>
      <c r="D24" s="18">
        <v>4</v>
      </c>
      <c r="E24" s="13"/>
    </row>
    <row r="25" spans="1:5" ht="14.25">
      <c r="A25" s="55" t="s">
        <v>15</v>
      </c>
      <c r="B25" s="13" t="s">
        <v>54</v>
      </c>
      <c r="C25" s="14">
        <v>4</v>
      </c>
      <c r="D25" s="19">
        <v>3</v>
      </c>
      <c r="E25" s="21"/>
    </row>
    <row r="26" spans="1:5" ht="14.25">
      <c r="A26" s="56"/>
      <c r="B26" s="13" t="s">
        <v>55</v>
      </c>
      <c r="C26" s="14">
        <v>4</v>
      </c>
      <c r="D26" s="26">
        <v>3</v>
      </c>
      <c r="E26" s="21"/>
    </row>
    <row r="27" spans="1:5" ht="15" thickBot="1">
      <c r="A27" s="57"/>
      <c r="B27" s="13" t="s">
        <v>14</v>
      </c>
      <c r="C27" s="15"/>
      <c r="D27" s="26">
        <v>4</v>
      </c>
      <c r="E27" s="21"/>
    </row>
    <row r="28" spans="1:5" ht="14.25" customHeight="1">
      <c r="A28" s="55" t="s">
        <v>16</v>
      </c>
      <c r="B28" s="13" t="s">
        <v>56</v>
      </c>
      <c r="C28" s="16"/>
      <c r="D28" s="27">
        <v>2</v>
      </c>
      <c r="E28" s="13"/>
    </row>
    <row r="29" spans="1:5" ht="14.25">
      <c r="A29" s="56"/>
      <c r="B29" s="13" t="s">
        <v>57</v>
      </c>
      <c r="C29" s="14">
        <v>1</v>
      </c>
      <c r="D29" s="27">
        <v>1</v>
      </c>
      <c r="E29" s="13"/>
    </row>
    <row r="30" spans="1:5" ht="14.25">
      <c r="A30" s="56"/>
      <c r="B30" s="13" t="s">
        <v>17</v>
      </c>
      <c r="C30" s="14">
        <v>2</v>
      </c>
      <c r="D30" s="26">
        <v>1</v>
      </c>
      <c r="E30" s="13" t="s">
        <v>59</v>
      </c>
    </row>
    <row r="31" spans="1:5" ht="15" thickBot="1">
      <c r="A31" s="57"/>
      <c r="B31" s="13" t="s">
        <v>58</v>
      </c>
      <c r="C31" s="14"/>
      <c r="D31" s="27">
        <v>2</v>
      </c>
      <c r="E31" s="13"/>
    </row>
    <row r="32" spans="1:5" ht="14.25">
      <c r="A32" s="55" t="s">
        <v>18</v>
      </c>
      <c r="B32" s="13" t="s">
        <v>19</v>
      </c>
      <c r="C32" s="14">
        <v>4</v>
      </c>
      <c r="D32" s="19">
        <v>3</v>
      </c>
      <c r="E32" s="21"/>
    </row>
    <row r="33" spans="1:5" ht="14.25">
      <c r="A33" s="56"/>
      <c r="B33" s="13" t="s">
        <v>60</v>
      </c>
      <c r="C33" s="14">
        <v>2</v>
      </c>
      <c r="D33" s="18">
        <v>1</v>
      </c>
      <c r="E33" s="13" t="s">
        <v>59</v>
      </c>
    </row>
    <row r="34" spans="1:5" ht="15" thickBot="1">
      <c r="A34" s="57"/>
      <c r="B34" s="13" t="s">
        <v>14</v>
      </c>
      <c r="C34" s="15"/>
      <c r="D34" s="18">
        <v>4</v>
      </c>
      <c r="E34" s="21"/>
    </row>
    <row r="35" spans="1:5" ht="14.25">
      <c r="A35" s="55" t="s">
        <v>20</v>
      </c>
      <c r="B35" s="13" t="s">
        <v>21</v>
      </c>
      <c r="C35" s="14">
        <v>4</v>
      </c>
      <c r="D35" s="14">
        <v>3</v>
      </c>
      <c r="E35" s="21"/>
    </row>
    <row r="36" spans="1:5" ht="14.25">
      <c r="A36" s="56"/>
      <c r="B36" s="13" t="s">
        <v>22</v>
      </c>
      <c r="C36" s="14">
        <v>4</v>
      </c>
      <c r="D36" s="14">
        <v>3</v>
      </c>
      <c r="E36" s="21"/>
    </row>
    <row r="37" spans="1:5" ht="15" thickBot="1">
      <c r="A37" s="57"/>
      <c r="B37" s="13" t="s">
        <v>14</v>
      </c>
      <c r="C37" s="15"/>
      <c r="D37" s="18">
        <v>4</v>
      </c>
      <c r="E37" s="21"/>
    </row>
    <row r="38" spans="1:5" ht="14.25">
      <c r="A38" s="55" t="s">
        <v>23</v>
      </c>
      <c r="B38" s="13" t="s">
        <v>24</v>
      </c>
      <c r="C38" s="14">
        <v>4</v>
      </c>
      <c r="D38" s="14">
        <v>3</v>
      </c>
      <c r="E38" s="13"/>
    </row>
    <row r="39" spans="1:5" ht="14.25">
      <c r="A39" s="56"/>
      <c r="B39" s="13" t="s">
        <v>25</v>
      </c>
      <c r="C39" s="14">
        <v>4</v>
      </c>
      <c r="D39" s="14">
        <v>3</v>
      </c>
      <c r="E39" s="13"/>
    </row>
    <row r="40" spans="1:5" ht="15" thickBot="1">
      <c r="A40" s="57"/>
      <c r="B40" s="13" t="s">
        <v>14</v>
      </c>
      <c r="C40" s="15"/>
      <c r="D40" s="18">
        <v>4</v>
      </c>
      <c r="E40" s="13"/>
    </row>
    <row r="41" spans="1:5" ht="14.25">
      <c r="A41" s="55" t="s">
        <v>26</v>
      </c>
      <c r="B41" s="13" t="s">
        <v>27</v>
      </c>
      <c r="C41" s="14">
        <v>4</v>
      </c>
      <c r="D41" s="14">
        <v>3</v>
      </c>
      <c r="E41" s="21" t="s">
        <v>62</v>
      </c>
    </row>
    <row r="42" spans="1:5" ht="14.25">
      <c r="A42" s="56"/>
      <c r="B42" s="13" t="s">
        <v>63</v>
      </c>
      <c r="C42" s="14"/>
      <c r="D42" s="18">
        <v>2</v>
      </c>
      <c r="E42" s="21"/>
    </row>
    <row r="43" spans="1:5" ht="14.25">
      <c r="A43" s="49" t="s">
        <v>28</v>
      </c>
      <c r="B43" s="13" t="s">
        <v>29</v>
      </c>
      <c r="C43" s="14">
        <v>2</v>
      </c>
      <c r="D43" s="18">
        <v>2</v>
      </c>
      <c r="E43" s="21" t="s">
        <v>61</v>
      </c>
    </row>
    <row r="44" spans="1:5" ht="14.25">
      <c r="A44" s="49"/>
      <c r="B44" s="23" t="s">
        <v>30</v>
      </c>
      <c r="C44" s="24">
        <v>4</v>
      </c>
      <c r="D44" s="24">
        <v>3</v>
      </c>
      <c r="E44" s="23"/>
    </row>
    <row r="45" spans="1:5" ht="14.25">
      <c r="A45" s="49"/>
      <c r="B45" s="13" t="s">
        <v>58</v>
      </c>
      <c r="C45" s="14"/>
      <c r="D45" s="20">
        <v>2</v>
      </c>
      <c r="E45" s="13"/>
    </row>
    <row r="46" spans="1:5" ht="14.25">
      <c r="A46" s="49"/>
      <c r="B46" s="13" t="s">
        <v>64</v>
      </c>
      <c r="C46" s="14">
        <v>2</v>
      </c>
      <c r="D46" s="17">
        <v>1</v>
      </c>
      <c r="E46" s="13"/>
    </row>
    <row r="47" spans="1:5" ht="28.5">
      <c r="A47" s="43" t="s">
        <v>31</v>
      </c>
      <c r="B47" s="13" t="s">
        <v>67</v>
      </c>
      <c r="C47" s="14">
        <v>19</v>
      </c>
      <c r="D47" s="14">
        <v>12</v>
      </c>
      <c r="E47" s="13"/>
    </row>
    <row r="48" spans="1:5" ht="14.25">
      <c r="A48" s="44"/>
      <c r="B48" s="13" t="s">
        <v>68</v>
      </c>
      <c r="C48" s="14">
        <v>4</v>
      </c>
      <c r="D48" s="13"/>
      <c r="E48" s="13"/>
    </row>
    <row r="49" spans="1:5" ht="14.25">
      <c r="A49" s="45"/>
      <c r="B49" s="13" t="s">
        <v>65</v>
      </c>
      <c r="C49" s="14"/>
      <c r="D49" s="14">
        <v>2</v>
      </c>
      <c r="E49" s="13"/>
    </row>
    <row r="50" spans="1:5" ht="14.25">
      <c r="A50" s="14" t="s">
        <v>66</v>
      </c>
      <c r="B50" s="13"/>
      <c r="C50" s="14">
        <f>SUM(C17:C49)</f>
        <v>165</v>
      </c>
      <c r="D50" s="14">
        <f>SUM(D17:D49)</f>
        <v>95</v>
      </c>
      <c r="E50" s="13"/>
    </row>
    <row r="51" spans="1:5" ht="18.75">
      <c r="A51" s="50" t="s">
        <v>69</v>
      </c>
      <c r="B51" s="50"/>
      <c r="C51" s="50"/>
      <c r="D51" s="50"/>
      <c r="E51" s="50"/>
    </row>
    <row r="52" spans="1:5" ht="14.25">
      <c r="A52" s="29" t="s">
        <v>0</v>
      </c>
      <c r="B52" s="29" t="s">
        <v>1</v>
      </c>
      <c r="C52" s="29" t="s">
        <v>2</v>
      </c>
      <c r="D52" s="29" t="s">
        <v>3</v>
      </c>
      <c r="E52" s="29" t="s">
        <v>4</v>
      </c>
    </row>
    <row r="53" spans="1:5" ht="14.25">
      <c r="A53" s="32" t="s">
        <v>76</v>
      </c>
      <c r="B53" s="25" t="s">
        <v>77</v>
      </c>
      <c r="C53" s="32">
        <v>2</v>
      </c>
      <c r="D53" s="35">
        <v>1</v>
      </c>
      <c r="E53" s="25"/>
    </row>
    <row r="54" spans="1:5" ht="14.25">
      <c r="A54" s="43" t="s">
        <v>78</v>
      </c>
      <c r="B54" s="25" t="s">
        <v>79</v>
      </c>
      <c r="C54" s="32">
        <v>2</v>
      </c>
      <c r="D54" s="35">
        <v>1</v>
      </c>
      <c r="E54" s="25"/>
    </row>
    <row r="55" spans="1:5" ht="14.25">
      <c r="A55" s="45"/>
      <c r="B55" s="25" t="s">
        <v>80</v>
      </c>
      <c r="C55" s="32">
        <v>2</v>
      </c>
      <c r="D55" s="35">
        <v>1</v>
      </c>
      <c r="E55" s="25"/>
    </row>
    <row r="56" spans="1:5" ht="14.25">
      <c r="A56" s="43" t="s">
        <v>81</v>
      </c>
      <c r="B56" s="25" t="s">
        <v>82</v>
      </c>
      <c r="C56" s="32">
        <v>2</v>
      </c>
      <c r="D56" s="35">
        <v>1</v>
      </c>
      <c r="E56" s="25"/>
    </row>
    <row r="57" spans="1:5" ht="14.25">
      <c r="A57" s="44"/>
      <c r="B57" s="25" t="s">
        <v>83</v>
      </c>
      <c r="C57" s="32">
        <v>2</v>
      </c>
      <c r="D57" s="35">
        <v>1</v>
      </c>
      <c r="E57" s="25"/>
    </row>
    <row r="58" spans="1:5" ht="14.25">
      <c r="A58" s="44"/>
      <c r="B58" s="13" t="s">
        <v>84</v>
      </c>
      <c r="C58" s="32">
        <v>2</v>
      </c>
      <c r="D58" s="35">
        <v>1</v>
      </c>
      <c r="E58" s="13"/>
    </row>
    <row r="59" spans="1:5" ht="14.25">
      <c r="A59" s="44"/>
      <c r="B59" s="13" t="s">
        <v>85</v>
      </c>
      <c r="C59" s="32">
        <v>2</v>
      </c>
      <c r="D59" s="35">
        <v>1</v>
      </c>
      <c r="E59" s="13"/>
    </row>
    <row r="60" spans="1:5" ht="14.25">
      <c r="A60" s="45"/>
      <c r="B60" s="13" t="s">
        <v>86</v>
      </c>
      <c r="C60" s="32">
        <v>2</v>
      </c>
      <c r="D60" s="35">
        <v>1</v>
      </c>
      <c r="E60" s="13"/>
    </row>
    <row r="61" spans="1:5" ht="14.25">
      <c r="A61" s="43" t="s">
        <v>87</v>
      </c>
      <c r="B61" s="13" t="s">
        <v>88</v>
      </c>
      <c r="C61" s="32">
        <v>2</v>
      </c>
      <c r="D61" s="35">
        <v>1</v>
      </c>
      <c r="E61" s="13"/>
    </row>
    <row r="62" spans="1:5" ht="14.25">
      <c r="A62" s="44"/>
      <c r="B62" s="13" t="s">
        <v>89</v>
      </c>
      <c r="C62" s="32">
        <v>2</v>
      </c>
      <c r="D62" s="35">
        <v>1</v>
      </c>
      <c r="E62" s="13"/>
    </row>
    <row r="63" spans="1:5" ht="14.25">
      <c r="A63" s="44"/>
      <c r="B63" s="13" t="s">
        <v>91</v>
      </c>
      <c r="C63" s="14">
        <v>4</v>
      </c>
      <c r="D63" s="17">
        <v>2</v>
      </c>
      <c r="E63" s="13"/>
    </row>
    <row r="64" spans="1:5" ht="14.25">
      <c r="A64" s="45"/>
      <c r="B64" s="13" t="s">
        <v>90</v>
      </c>
      <c r="C64" s="32">
        <v>2</v>
      </c>
      <c r="D64" s="35">
        <v>1</v>
      </c>
      <c r="E64" s="13"/>
    </row>
    <row r="65" spans="1:5" ht="14.25">
      <c r="A65" s="14" t="s">
        <v>92</v>
      </c>
      <c r="B65" s="13" t="s">
        <v>93</v>
      </c>
      <c r="C65" s="32">
        <v>2</v>
      </c>
      <c r="D65" s="35">
        <v>1</v>
      </c>
      <c r="E65" s="13"/>
    </row>
    <row r="66" spans="1:5" ht="14.25">
      <c r="A66" s="14" t="s">
        <v>94</v>
      </c>
      <c r="B66" s="15" t="s">
        <v>95</v>
      </c>
      <c r="C66" s="32">
        <v>2</v>
      </c>
      <c r="D66" s="35">
        <v>1</v>
      </c>
      <c r="E66" s="13"/>
    </row>
    <row r="67" spans="1:5" ht="14.25">
      <c r="A67" s="14" t="s">
        <v>66</v>
      </c>
      <c r="B67" s="13"/>
      <c r="C67" s="14">
        <f>SUM(C53:C66)</f>
        <v>30</v>
      </c>
      <c r="D67" s="14">
        <f>SUM(D53:D66)</f>
        <v>15</v>
      </c>
      <c r="E67" s="13"/>
    </row>
    <row r="70" spans="1:5" ht="14.25">
      <c r="A70" s="42" t="s">
        <v>122</v>
      </c>
    </row>
    <row r="71" spans="1:5" ht="87.75" customHeight="1">
      <c r="A71" s="46" t="s">
        <v>123</v>
      </c>
      <c r="B71" s="46"/>
      <c r="C71" s="46"/>
      <c r="D71" s="46"/>
      <c r="E71" s="46"/>
    </row>
  </sheetData>
  <mergeCells count="22">
    <mergeCell ref="A28:A31"/>
    <mergeCell ref="A32:A34"/>
    <mergeCell ref="A15:E15"/>
    <mergeCell ref="A17:A21"/>
    <mergeCell ref="A22:A24"/>
    <mergeCell ref="A25:A27"/>
    <mergeCell ref="A56:A60"/>
    <mergeCell ref="A61:A64"/>
    <mergeCell ref="A71:E71"/>
    <mergeCell ref="A1:E1"/>
    <mergeCell ref="A3:E3"/>
    <mergeCell ref="A43:A46"/>
    <mergeCell ref="A47:A49"/>
    <mergeCell ref="A54:A55"/>
    <mergeCell ref="A51:E51"/>
    <mergeCell ref="A4:B4"/>
    <mergeCell ref="A5:B5"/>
    <mergeCell ref="A6:B6"/>
    <mergeCell ref="A10:B10"/>
    <mergeCell ref="A41:A42"/>
    <mergeCell ref="A35:A37"/>
    <mergeCell ref="A38:A40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13" workbookViewId="0">
      <selection activeCell="C16" sqref="C16:E16"/>
    </sheetView>
  </sheetViews>
  <sheetFormatPr defaultRowHeight="13.5"/>
  <cols>
    <col min="2" max="2" width="25" customWidth="1"/>
    <col min="3" max="3" width="15.625" customWidth="1"/>
    <col min="4" max="4" width="15.75" style="6" customWidth="1"/>
    <col min="5" max="5" width="23.125" customWidth="1"/>
  </cols>
  <sheetData>
    <row r="1" spans="1:5" ht="19.5" thickBot="1">
      <c r="A1" s="61" t="s">
        <v>96</v>
      </c>
      <c r="B1" s="61"/>
      <c r="C1" s="61"/>
      <c r="D1" s="61"/>
      <c r="E1" s="61"/>
    </row>
    <row r="2" spans="1:5" ht="15" thickBot="1">
      <c r="A2" s="51" t="s">
        <v>33</v>
      </c>
      <c r="B2" s="52"/>
      <c r="C2" s="1" t="s">
        <v>34</v>
      </c>
      <c r="D2" s="1" t="s">
        <v>35</v>
      </c>
      <c r="E2" s="1" t="s">
        <v>4</v>
      </c>
    </row>
    <row r="3" spans="1:5" ht="16.5" thickBot="1">
      <c r="A3" s="53" t="s">
        <v>36</v>
      </c>
      <c r="B3" s="54"/>
      <c r="C3" s="2" t="s">
        <v>37</v>
      </c>
      <c r="D3" s="2" t="s">
        <v>37</v>
      </c>
      <c r="E3" s="33"/>
    </row>
    <row r="4" spans="1:5" ht="16.5" thickBot="1">
      <c r="A4" s="53" t="s">
        <v>38</v>
      </c>
      <c r="B4" s="54"/>
      <c r="C4" s="2" t="s">
        <v>37</v>
      </c>
      <c r="D4" s="2" t="s">
        <v>39</v>
      </c>
      <c r="E4" s="33"/>
    </row>
    <row r="5" spans="1:5" ht="16.5" thickBot="1">
      <c r="A5" s="3" t="s">
        <v>40</v>
      </c>
      <c r="B5" s="5" t="s">
        <v>42</v>
      </c>
      <c r="C5" s="2" t="s">
        <v>37</v>
      </c>
      <c r="D5" s="2" t="s">
        <v>39</v>
      </c>
      <c r="E5" s="33"/>
    </row>
    <row r="6" spans="1:5" ht="16.5" thickBot="1">
      <c r="A6" s="3" t="s">
        <v>41</v>
      </c>
      <c r="B6" s="5" t="s">
        <v>43</v>
      </c>
      <c r="C6" s="2" t="s">
        <v>37</v>
      </c>
      <c r="D6" s="2" t="s">
        <v>37</v>
      </c>
      <c r="E6" s="33"/>
    </row>
    <row r="7" spans="1:5" ht="16.5" thickBot="1">
      <c r="A7" s="4"/>
      <c r="B7" s="5" t="s">
        <v>44</v>
      </c>
      <c r="C7" s="2" t="s">
        <v>37</v>
      </c>
      <c r="D7" s="2" t="s">
        <v>37</v>
      </c>
      <c r="E7" s="33"/>
    </row>
    <row r="8" spans="1:5" ht="16.5" thickBot="1">
      <c r="A8" s="53" t="s">
        <v>45</v>
      </c>
      <c r="B8" s="54"/>
      <c r="C8" s="2" t="s">
        <v>39</v>
      </c>
      <c r="D8" s="2"/>
      <c r="E8" s="33"/>
    </row>
    <row r="9" spans="1:5" ht="16.5" thickBot="1">
      <c r="A9" s="3" t="s">
        <v>5</v>
      </c>
      <c r="B9" s="5" t="s">
        <v>42</v>
      </c>
      <c r="C9" s="2" t="s">
        <v>39</v>
      </c>
      <c r="D9" s="2"/>
      <c r="E9" s="33"/>
    </row>
    <row r="10" spans="1:5" ht="16.5" thickBot="1">
      <c r="A10" s="3" t="s">
        <v>46</v>
      </c>
      <c r="B10" s="5" t="s">
        <v>47</v>
      </c>
      <c r="C10" s="2" t="s">
        <v>48</v>
      </c>
      <c r="D10" s="2"/>
      <c r="E10" s="33"/>
    </row>
    <row r="11" spans="1:5" ht="16.5" thickBot="1">
      <c r="A11" s="4"/>
      <c r="B11" s="5" t="s">
        <v>49</v>
      </c>
      <c r="C11" s="2" t="s">
        <v>39</v>
      </c>
      <c r="D11" s="2" t="s">
        <v>70</v>
      </c>
      <c r="E11" s="33"/>
    </row>
    <row r="12" spans="1:5" ht="16.5" thickBot="1">
      <c r="A12" s="3" t="s">
        <v>71</v>
      </c>
      <c r="B12" s="5" t="s">
        <v>73</v>
      </c>
      <c r="C12" s="65" t="s">
        <v>74</v>
      </c>
      <c r="D12" s="66"/>
      <c r="E12" s="67"/>
    </row>
    <row r="13" spans="1:5" ht="15.75" customHeight="1" thickBot="1">
      <c r="A13" s="34" t="s">
        <v>72</v>
      </c>
      <c r="B13" s="68" t="s">
        <v>75</v>
      </c>
      <c r="C13" s="69"/>
      <c r="D13" s="69"/>
      <c r="E13" s="54"/>
    </row>
    <row r="14" spans="1:5" ht="14.25" thickBot="1"/>
    <row r="15" spans="1:5" ht="18.75">
      <c r="A15" s="62" t="s">
        <v>97</v>
      </c>
      <c r="B15" s="63"/>
      <c r="C15" s="63"/>
      <c r="D15" s="63"/>
      <c r="E15" s="64"/>
    </row>
    <row r="16" spans="1:5" ht="14.25">
      <c r="A16" s="29" t="s">
        <v>0</v>
      </c>
      <c r="B16" s="29" t="s">
        <v>1</v>
      </c>
      <c r="C16" s="29" t="s">
        <v>2</v>
      </c>
      <c r="D16" s="29" t="s">
        <v>3</v>
      </c>
      <c r="E16" s="29" t="s">
        <v>4</v>
      </c>
    </row>
    <row r="17" spans="1:5" ht="14.25">
      <c r="A17" s="49" t="s">
        <v>5</v>
      </c>
      <c r="B17" s="13" t="s">
        <v>98</v>
      </c>
      <c r="C17" s="14"/>
      <c r="D17" s="14">
        <v>6</v>
      </c>
      <c r="E17" s="21"/>
    </row>
    <row r="18" spans="1:5" ht="14.25">
      <c r="A18" s="49"/>
      <c r="B18" s="13" t="s">
        <v>99</v>
      </c>
      <c r="C18" s="14">
        <v>40</v>
      </c>
      <c r="D18" s="14">
        <v>2</v>
      </c>
      <c r="E18" s="21"/>
    </row>
    <row r="19" spans="1:5" ht="14.25">
      <c r="A19" s="49" t="s">
        <v>11</v>
      </c>
      <c r="B19" s="13" t="s">
        <v>100</v>
      </c>
      <c r="C19" s="14">
        <v>4</v>
      </c>
      <c r="D19" s="14">
        <v>3</v>
      </c>
      <c r="E19" s="21"/>
    </row>
    <row r="20" spans="1:5" ht="14.25">
      <c r="A20" s="49"/>
      <c r="B20" s="13" t="s">
        <v>101</v>
      </c>
      <c r="C20" s="14">
        <v>4</v>
      </c>
      <c r="D20" s="14">
        <v>3</v>
      </c>
      <c r="E20" s="21"/>
    </row>
    <row r="21" spans="1:5" ht="14.25">
      <c r="A21" s="49" t="s">
        <v>15</v>
      </c>
      <c r="B21" s="13" t="s">
        <v>103</v>
      </c>
      <c r="C21" s="14">
        <v>4</v>
      </c>
      <c r="D21" s="14">
        <v>3</v>
      </c>
      <c r="E21" s="13"/>
    </row>
    <row r="22" spans="1:5" ht="14.25">
      <c r="A22" s="49"/>
      <c r="B22" s="13" t="s">
        <v>102</v>
      </c>
      <c r="C22" s="14">
        <v>4</v>
      </c>
      <c r="D22" s="14">
        <v>3</v>
      </c>
      <c r="E22" s="13"/>
    </row>
    <row r="23" spans="1:5" ht="14.25">
      <c r="A23" s="49" t="s">
        <v>16</v>
      </c>
      <c r="B23" s="13" t="s">
        <v>104</v>
      </c>
      <c r="C23" s="14">
        <v>4</v>
      </c>
      <c r="D23" s="14">
        <v>3</v>
      </c>
      <c r="E23" s="13"/>
    </row>
    <row r="24" spans="1:5" ht="14.25">
      <c r="A24" s="49"/>
      <c r="B24" s="13" t="s">
        <v>106</v>
      </c>
      <c r="C24" s="14"/>
      <c r="D24" s="14">
        <v>1</v>
      </c>
      <c r="E24" s="13"/>
    </row>
    <row r="25" spans="1:5" ht="14.25">
      <c r="A25" s="49"/>
      <c r="B25" s="13" t="s">
        <v>105</v>
      </c>
      <c r="C25" s="14">
        <v>2</v>
      </c>
      <c r="D25" s="14">
        <v>1</v>
      </c>
      <c r="E25" s="13"/>
    </row>
    <row r="26" spans="1:5" ht="14.25">
      <c r="A26" s="14" t="s">
        <v>87</v>
      </c>
      <c r="B26" s="13" t="s">
        <v>107</v>
      </c>
      <c r="C26" s="14">
        <v>4</v>
      </c>
      <c r="D26" s="14">
        <v>3</v>
      </c>
      <c r="E26" s="13"/>
    </row>
    <row r="27" spans="1:5" ht="28.5">
      <c r="A27" s="49" t="s">
        <v>23</v>
      </c>
      <c r="B27" s="13" t="s">
        <v>108</v>
      </c>
      <c r="C27" s="14">
        <v>5</v>
      </c>
      <c r="D27" s="14">
        <v>3</v>
      </c>
      <c r="E27" s="13"/>
    </row>
    <row r="28" spans="1:5" ht="14.25">
      <c r="A28" s="49"/>
      <c r="B28" s="13" t="s">
        <v>68</v>
      </c>
      <c r="C28" s="14">
        <v>4</v>
      </c>
      <c r="D28" s="14"/>
      <c r="E28" s="21"/>
    </row>
    <row r="29" spans="1:5" ht="14.25">
      <c r="A29" s="49"/>
      <c r="B29" s="13" t="s">
        <v>65</v>
      </c>
      <c r="C29" s="14"/>
      <c r="D29" s="14">
        <v>1</v>
      </c>
      <c r="E29" s="21"/>
    </row>
    <row r="30" spans="1:5" ht="14.25">
      <c r="A30" s="14" t="s">
        <v>32</v>
      </c>
      <c r="B30" s="13"/>
      <c r="C30" s="14">
        <f>SUM(C18:C29)</f>
        <v>75</v>
      </c>
      <c r="D30" s="14">
        <f>SUM(D17:D29)</f>
        <v>32</v>
      </c>
      <c r="E30" s="13"/>
    </row>
  </sheetData>
  <mergeCells count="13">
    <mergeCell ref="A27:A29"/>
    <mergeCell ref="A17:A18"/>
    <mergeCell ref="A2:B2"/>
    <mergeCell ref="A3:B3"/>
    <mergeCell ref="A4:B4"/>
    <mergeCell ref="A8:B8"/>
    <mergeCell ref="B13:E13"/>
    <mergeCell ref="A1:E1"/>
    <mergeCell ref="A15:E15"/>
    <mergeCell ref="A19:A20"/>
    <mergeCell ref="A21:A22"/>
    <mergeCell ref="A23:A25"/>
    <mergeCell ref="C12:E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10" workbookViewId="0">
      <selection activeCell="G20" sqref="G20"/>
    </sheetView>
  </sheetViews>
  <sheetFormatPr defaultRowHeight="13.5"/>
  <cols>
    <col min="2" max="2" width="26.75" customWidth="1"/>
    <col min="3" max="3" width="15.5" customWidth="1"/>
    <col min="4" max="4" width="14.5" customWidth="1"/>
    <col min="5" max="5" width="20.25" customWidth="1"/>
  </cols>
  <sheetData>
    <row r="1" spans="1:5" ht="18.75">
      <c r="A1" s="70" t="s">
        <v>109</v>
      </c>
      <c r="B1" s="70"/>
      <c r="C1" s="70"/>
      <c r="D1" s="70"/>
      <c r="E1" s="70"/>
    </row>
    <row r="2" spans="1:5" ht="14.25">
      <c r="A2" s="77" t="s">
        <v>33</v>
      </c>
      <c r="B2" s="77"/>
      <c r="C2" s="29" t="s">
        <v>34</v>
      </c>
      <c r="D2" s="29" t="s">
        <v>35</v>
      </c>
      <c r="E2" s="29" t="s">
        <v>4</v>
      </c>
    </row>
    <row r="3" spans="1:5" ht="15.75">
      <c r="A3" s="78" t="s">
        <v>36</v>
      </c>
      <c r="B3" s="78"/>
      <c r="C3" s="37" t="s">
        <v>37</v>
      </c>
      <c r="D3" s="37" t="s">
        <v>37</v>
      </c>
      <c r="E3" s="38"/>
    </row>
    <row r="4" spans="1:5" ht="15.75">
      <c r="A4" s="78" t="s">
        <v>38</v>
      </c>
      <c r="B4" s="78"/>
      <c r="C4" s="39" t="s">
        <v>110</v>
      </c>
      <c r="D4" s="39" t="s">
        <v>110</v>
      </c>
      <c r="E4" s="38"/>
    </row>
    <row r="5" spans="1:5" ht="15.75">
      <c r="A5" s="74" t="s">
        <v>113</v>
      </c>
      <c r="B5" s="13" t="s">
        <v>42</v>
      </c>
      <c r="C5" s="39" t="s">
        <v>110</v>
      </c>
      <c r="D5" s="39" t="s">
        <v>111</v>
      </c>
      <c r="E5" s="38"/>
    </row>
    <row r="6" spans="1:5" ht="15.75">
      <c r="A6" s="75"/>
      <c r="B6" s="13" t="s">
        <v>43</v>
      </c>
      <c r="C6" s="39" t="s">
        <v>110</v>
      </c>
      <c r="D6" s="39" t="s">
        <v>110</v>
      </c>
      <c r="E6" s="38"/>
    </row>
    <row r="7" spans="1:5" ht="15.75">
      <c r="A7" s="76"/>
      <c r="B7" s="13" t="s">
        <v>44</v>
      </c>
      <c r="C7" s="39" t="s">
        <v>110</v>
      </c>
      <c r="D7" s="39" t="s">
        <v>110</v>
      </c>
      <c r="E7" s="38"/>
    </row>
    <row r="8" spans="1:5" ht="15.75">
      <c r="A8" s="13" t="s">
        <v>45</v>
      </c>
      <c r="B8" s="13"/>
      <c r="C8" s="39" t="s">
        <v>111</v>
      </c>
      <c r="D8" s="39"/>
      <c r="E8" s="38"/>
    </row>
    <row r="9" spans="1:5" ht="15.75">
      <c r="A9" s="74" t="s">
        <v>114</v>
      </c>
      <c r="B9" s="13" t="s">
        <v>42</v>
      </c>
      <c r="C9" s="39"/>
      <c r="D9" s="39" t="s">
        <v>110</v>
      </c>
      <c r="E9" s="38"/>
    </row>
    <row r="10" spans="1:5" ht="15.75">
      <c r="A10" s="76"/>
      <c r="B10" s="13" t="s">
        <v>47</v>
      </c>
      <c r="C10" s="37" t="s">
        <v>39</v>
      </c>
      <c r="D10" s="37"/>
      <c r="E10" s="13"/>
    </row>
    <row r="11" spans="1:5" s="41" customFormat="1" ht="15.75">
      <c r="A11" s="22"/>
      <c r="B11" s="22"/>
      <c r="C11" s="40"/>
      <c r="D11" s="40"/>
      <c r="E11" s="22"/>
    </row>
    <row r="12" spans="1:5" ht="18.75">
      <c r="A12" s="71" t="s">
        <v>112</v>
      </c>
      <c r="B12" s="72"/>
      <c r="C12" s="72"/>
      <c r="D12" s="72"/>
      <c r="E12" s="73"/>
    </row>
    <row r="13" spans="1:5" ht="14.25">
      <c r="A13" s="29" t="s">
        <v>0</v>
      </c>
      <c r="B13" s="29" t="s">
        <v>1</v>
      </c>
      <c r="C13" s="29" t="s">
        <v>2</v>
      </c>
      <c r="D13" s="29" t="s">
        <v>3</v>
      </c>
      <c r="E13" s="29" t="s">
        <v>4</v>
      </c>
    </row>
    <row r="14" spans="1:5" ht="14.25">
      <c r="A14" s="49" t="s">
        <v>5</v>
      </c>
      <c r="B14" s="13" t="s">
        <v>116</v>
      </c>
      <c r="C14" s="14"/>
      <c r="D14" s="14">
        <v>2</v>
      </c>
      <c r="E14" s="21"/>
    </row>
    <row r="15" spans="1:5" ht="14.25">
      <c r="A15" s="49"/>
      <c r="B15" s="13" t="s">
        <v>115</v>
      </c>
      <c r="C15" s="14">
        <v>1</v>
      </c>
      <c r="D15" s="14"/>
      <c r="E15" s="21"/>
    </row>
    <row r="16" spans="1:5" ht="14.25">
      <c r="A16" s="43" t="s">
        <v>16</v>
      </c>
      <c r="B16" s="13" t="s">
        <v>100</v>
      </c>
      <c r="C16" s="14">
        <v>4</v>
      </c>
      <c r="D16" s="14">
        <v>3</v>
      </c>
      <c r="E16" s="21"/>
    </row>
    <row r="17" spans="1:5" ht="14.25">
      <c r="A17" s="44"/>
      <c r="B17" s="13" t="s">
        <v>120</v>
      </c>
      <c r="C17" s="14">
        <v>4</v>
      </c>
      <c r="D17" s="14">
        <v>3</v>
      </c>
      <c r="E17" s="21"/>
    </row>
    <row r="18" spans="1:5" ht="14.25">
      <c r="A18" s="45"/>
      <c r="B18" s="10" t="s">
        <v>58</v>
      </c>
      <c r="C18" s="10"/>
      <c r="D18" s="36">
        <v>2</v>
      </c>
      <c r="E18" s="13"/>
    </row>
    <row r="19" spans="1:5" ht="14.25">
      <c r="A19" s="43" t="s">
        <v>18</v>
      </c>
      <c r="B19" s="13" t="s">
        <v>103</v>
      </c>
      <c r="C19" s="14">
        <v>4</v>
      </c>
      <c r="D19" s="14">
        <v>3</v>
      </c>
      <c r="E19" s="13"/>
    </row>
    <row r="20" spans="1:5" ht="14.25">
      <c r="A20" s="44"/>
      <c r="B20" s="13" t="s">
        <v>117</v>
      </c>
      <c r="C20" s="14">
        <v>4</v>
      </c>
      <c r="D20" s="14">
        <v>3</v>
      </c>
      <c r="E20" s="13"/>
    </row>
    <row r="21" spans="1:5" ht="14.25">
      <c r="A21" s="45"/>
      <c r="B21" s="10" t="s">
        <v>58</v>
      </c>
      <c r="C21" s="10"/>
      <c r="D21" s="36">
        <v>2</v>
      </c>
      <c r="E21" s="13"/>
    </row>
    <row r="22" spans="1:5" ht="14.25">
      <c r="A22" s="43" t="s">
        <v>20</v>
      </c>
      <c r="B22" s="13" t="s">
        <v>119</v>
      </c>
      <c r="C22" s="14">
        <v>4</v>
      </c>
      <c r="D22" s="14">
        <v>3</v>
      </c>
      <c r="E22" s="13"/>
    </row>
    <row r="23" spans="1:5" ht="14.25">
      <c r="A23" s="44"/>
      <c r="B23" s="13" t="s">
        <v>121</v>
      </c>
      <c r="C23" s="14">
        <v>2</v>
      </c>
      <c r="D23" s="14">
        <v>2</v>
      </c>
      <c r="E23" s="13"/>
    </row>
    <row r="24" spans="1:5" ht="14.25">
      <c r="A24" s="45"/>
      <c r="B24" s="13" t="s">
        <v>118</v>
      </c>
      <c r="C24" s="14">
        <v>4</v>
      </c>
      <c r="D24" s="17"/>
      <c r="E24" s="30"/>
    </row>
    <row r="25" spans="1:5">
      <c r="A25" s="36" t="s">
        <v>66</v>
      </c>
      <c r="B25" s="10"/>
      <c r="C25" s="36">
        <f>SUM(C14:C24)</f>
        <v>27</v>
      </c>
      <c r="D25" s="36">
        <f>SUM(D14:D24)</f>
        <v>23</v>
      </c>
      <c r="E25" s="10"/>
    </row>
  </sheetData>
  <mergeCells count="11">
    <mergeCell ref="A16:A18"/>
    <mergeCell ref="A19:A21"/>
    <mergeCell ref="A22:A24"/>
    <mergeCell ref="A1:E1"/>
    <mergeCell ref="A12:E12"/>
    <mergeCell ref="A5:A7"/>
    <mergeCell ref="A9:A10"/>
    <mergeCell ref="A2:B2"/>
    <mergeCell ref="A3:B3"/>
    <mergeCell ref="A4:B4"/>
    <mergeCell ref="A14:A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总院</vt:lpstr>
      <vt:lpstr>番禺院区</vt:lpstr>
      <vt:lpstr>海珠广场院区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2019-06-28T06:52:03Z</dcterms:modified>
</cp:coreProperties>
</file>